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toj/Desktop/"/>
    </mc:Choice>
  </mc:AlternateContent>
  <xr:revisionPtr revIDLastSave="0" documentId="13_ncr:1_{FC944825-DDD4-5849-80BA-5A941393761B}" xr6:coauthVersionLast="46" xr6:coauthVersionMax="46" xr10:uidLastSave="{00000000-0000-0000-0000-000000000000}"/>
  <bookViews>
    <workbookView xWindow="6480" yWindow="1660" windowWidth="23020" windowHeight="17380" xr2:uid="{A06B8FB9-E965-1C45-9814-E2CEA32231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10" i="1"/>
  <c r="I8" i="1"/>
  <c r="G10" i="1" s="1"/>
  <c r="B5" i="1"/>
  <c r="B10" i="1" s="1"/>
  <c r="D12" i="1" s="1"/>
  <c r="C9" i="1" l="1"/>
  <c r="H9" i="1" s="1"/>
  <c r="F8" i="1" s="1"/>
  <c r="G5" i="1" s="1"/>
</calcChain>
</file>

<file path=xl/sharedStrings.xml><?xml version="1.0" encoding="utf-8"?>
<sst xmlns="http://schemas.openxmlformats.org/spreadsheetml/2006/main" count="22" uniqueCount="16">
  <si>
    <t>売上</t>
    <rPh sb="0" eb="2">
      <t xml:space="preserve">ウリアゲ </t>
    </rPh>
    <phoneticPr fontId="3"/>
  </si>
  <si>
    <t>原価</t>
    <rPh sb="0" eb="2">
      <t xml:space="preserve">ゲンカ </t>
    </rPh>
    <phoneticPr fontId="3"/>
  </si>
  <si>
    <t>粗利</t>
    <rPh sb="0" eb="2">
      <t xml:space="preserve">アラリ </t>
    </rPh>
    <phoneticPr fontId="3"/>
  </si>
  <si>
    <t>人件費</t>
    <rPh sb="0" eb="3">
      <t xml:space="preserve">ジンケンヒ </t>
    </rPh>
    <phoneticPr fontId="3"/>
  </si>
  <si>
    <t>固定費</t>
    <rPh sb="0" eb="3">
      <t xml:space="preserve">コテイヒ </t>
    </rPh>
    <phoneticPr fontId="3"/>
  </si>
  <si>
    <t>利益</t>
    <rPh sb="0" eb="2">
      <t xml:space="preserve">リエキ </t>
    </rPh>
    <phoneticPr fontId="3"/>
  </si>
  <si>
    <t>ストラック図　1</t>
    <phoneticPr fontId="3"/>
  </si>
  <si>
    <t>ストラック図　2</t>
    <phoneticPr fontId="3"/>
  </si>
  <si>
    <t>①黄色のセルに現状の数字を入力してください</t>
    <rPh sb="1" eb="3">
      <t xml:space="preserve">キイロノ </t>
    </rPh>
    <rPh sb="7" eb="9">
      <t xml:space="preserve">ゲンジョウノ </t>
    </rPh>
    <rPh sb="10" eb="12">
      <t xml:space="preserve">スウジヲ </t>
    </rPh>
    <rPh sb="13" eb="15">
      <t xml:space="preserve">ニュウリョク </t>
    </rPh>
    <phoneticPr fontId="3"/>
  </si>
  <si>
    <t>あなたの会社の現状の数字を入れてみましょう</t>
    <rPh sb="4" eb="6">
      <t xml:space="preserve">カイシャノ </t>
    </rPh>
    <rPh sb="7" eb="9">
      <t xml:space="preserve">ゲンジョウ </t>
    </rPh>
    <rPh sb="10" eb="12">
      <t xml:space="preserve">スウジヲ </t>
    </rPh>
    <rPh sb="13" eb="14">
      <t xml:space="preserve">イレテミマショウ </t>
    </rPh>
    <phoneticPr fontId="3"/>
  </si>
  <si>
    <t>②青いセルが現状の利益額です</t>
    <rPh sb="1" eb="2">
      <t xml:space="preserve">アオイ </t>
    </rPh>
    <rPh sb="6" eb="8">
      <t xml:space="preserve">ゲンジョウノ </t>
    </rPh>
    <rPh sb="9" eb="11">
      <t xml:space="preserve">リエキ </t>
    </rPh>
    <rPh sb="11" eb="12">
      <t xml:space="preserve">ガクデウ </t>
    </rPh>
    <phoneticPr fontId="3"/>
  </si>
  <si>
    <t>利益を倍にするには、売上をいくらにすれば良いですか？</t>
    <rPh sb="0" eb="2">
      <t xml:space="preserve">リエキヲ </t>
    </rPh>
    <rPh sb="3" eb="4">
      <t xml:space="preserve">バイニ </t>
    </rPh>
    <rPh sb="10" eb="12">
      <t xml:space="preserve">ウリアゲヲ </t>
    </rPh>
    <rPh sb="20" eb="21">
      <t xml:space="preserve">ヨイデスカ </t>
    </rPh>
    <phoneticPr fontId="3"/>
  </si>
  <si>
    <t>①青いセルにストラック図1の利益額を倍にした数字を入力してください</t>
    <rPh sb="1" eb="2">
      <t xml:space="preserve">アオイセルニ </t>
    </rPh>
    <rPh sb="14" eb="17">
      <t xml:space="preserve">リエキガクヲ </t>
    </rPh>
    <rPh sb="18" eb="19">
      <t xml:space="preserve">バイニシタ </t>
    </rPh>
    <rPh sb="22" eb="24">
      <t xml:space="preserve">スウジヲ </t>
    </rPh>
    <rPh sb="25" eb="27">
      <t xml:space="preserve">ニュウリョク </t>
    </rPh>
    <phoneticPr fontId="3"/>
  </si>
  <si>
    <t>※原価率、人件費、固定費に変動はないものとします</t>
    <rPh sb="1" eb="4">
      <t xml:space="preserve">ゲンカリツ </t>
    </rPh>
    <rPh sb="5" eb="8">
      <t xml:space="preserve">ジンケンヒ </t>
    </rPh>
    <rPh sb="9" eb="12">
      <t xml:space="preserve">コテイヒニ </t>
    </rPh>
    <rPh sb="13" eb="15">
      <t xml:space="preserve">ヘンドウハ </t>
    </rPh>
    <phoneticPr fontId="3"/>
  </si>
  <si>
    <t>※青いセルに欲しい利益額を入力すると、必要な売上が計算できます</t>
    <rPh sb="1" eb="2">
      <t xml:space="preserve">アオイ </t>
    </rPh>
    <rPh sb="6" eb="7">
      <t xml:space="preserve">ホシイ </t>
    </rPh>
    <rPh sb="9" eb="11">
      <t xml:space="preserve">リエキガクヲ </t>
    </rPh>
    <rPh sb="11" eb="12">
      <t xml:space="preserve">ガク </t>
    </rPh>
    <rPh sb="13" eb="15">
      <t xml:space="preserve">ニュウリョクスルト </t>
    </rPh>
    <rPh sb="19" eb="21">
      <t xml:space="preserve">ヒツヨウ </t>
    </rPh>
    <rPh sb="22" eb="24">
      <t xml:space="preserve">ウリアゲ </t>
    </rPh>
    <rPh sb="25" eb="27">
      <t xml:space="preserve">ケイサンデキマス </t>
    </rPh>
    <phoneticPr fontId="3"/>
  </si>
  <si>
    <t>②緑のセルが利益を倍にするために必要な売上金額です</t>
    <rPh sb="1" eb="2">
      <t xml:space="preserve">ミドリノ </t>
    </rPh>
    <rPh sb="6" eb="8">
      <t xml:space="preserve">リエキヲ </t>
    </rPh>
    <rPh sb="9" eb="10">
      <t xml:space="preserve">バイニ </t>
    </rPh>
    <rPh sb="16" eb="18">
      <t xml:space="preserve">ヒツヨウ </t>
    </rPh>
    <rPh sb="19" eb="21">
      <t xml:space="preserve">ウリアゲ </t>
    </rPh>
    <rPh sb="21" eb="23">
      <t xml:space="preserve">キンガク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</si>
</sst>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9" fontId="0" fillId="0" borderId="3" xfId="2" applyFont="1" applyBorder="1" applyAlignment="1">
      <alignment horizontal="center" vertical="center"/>
    </xf>
    <xf numFmtId="9" fontId="0" fillId="2" borderId="3" xfId="2" applyFont="1" applyFill="1" applyBorder="1" applyAlignment="1">
      <alignment horizontal="center" vertical="center"/>
    </xf>
    <xf numFmtId="38" fontId="4" fillId="0" borderId="0" xfId="1" applyFont="1">
      <alignment vertical="center"/>
    </xf>
    <xf numFmtId="38" fontId="0" fillId="0" borderId="0" xfId="1" applyFont="1">
      <alignment vertical="center"/>
    </xf>
    <xf numFmtId="38" fontId="0" fillId="0" borderId="6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2" borderId="10" xfId="1" applyFont="1" applyFill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3" borderId="5" xfId="1" applyFont="1" applyFill="1" applyBorder="1" applyAlignment="1">
      <alignment horizontal="center" vertical="center"/>
    </xf>
    <xf numFmtId="38" fontId="0" fillId="4" borderId="7" xfId="1" applyFont="1" applyFill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2" borderId="7" xfId="1" applyFont="1" applyFill="1" applyBorder="1" applyAlignment="1">
      <alignment horizontal="center" vertical="center"/>
    </xf>
    <xf numFmtId="38" fontId="0" fillId="0" borderId="10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9" fontId="0" fillId="0" borderId="3" xfId="2" applyFont="1" applyFill="1" applyBorder="1" applyAlignment="1">
      <alignment horizontal="center" vertical="center"/>
    </xf>
    <xf numFmtId="38" fontId="6" fillId="0" borderId="0" xfId="1" applyFont="1">
      <alignment vertical="center"/>
    </xf>
    <xf numFmtId="38" fontId="6" fillId="0" borderId="0" xfId="1" applyFont="1" applyAlignment="1">
      <alignment horizontal="left" vertical="center"/>
    </xf>
    <xf numFmtId="38" fontId="0" fillId="0" borderId="7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5" fillId="0" borderId="0" xfId="1" applyFont="1" applyAlignment="1">
      <alignment horizontal="left" vertical="center"/>
    </xf>
    <xf numFmtId="38" fontId="0" fillId="0" borderId="6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CAD43-4E47-FE47-BF2B-A0FFBCA25A0E}">
  <sheetPr>
    <pageSetUpPr fitToPage="1"/>
  </sheetPr>
  <dimension ref="A1:I18"/>
  <sheetViews>
    <sheetView tabSelected="1" workbookViewId="0">
      <selection activeCell="G5" sqref="G5:I5"/>
    </sheetView>
  </sheetViews>
  <sheetFormatPr baseColWidth="10" defaultRowHeight="20"/>
  <cols>
    <col min="1" max="1" width="21.85546875" style="4" customWidth="1"/>
    <col min="2" max="4" width="16.42578125" style="4" customWidth="1"/>
    <col min="5" max="5" width="10.7109375" style="4"/>
    <col min="6" max="6" width="21.85546875" style="4" customWidth="1"/>
    <col min="7" max="9" width="16.42578125" style="4" customWidth="1"/>
    <col min="10" max="16384" width="10.7109375" style="4"/>
  </cols>
  <sheetData>
    <row r="1" spans="1:9" ht="24">
      <c r="A1" s="3" t="s">
        <v>6</v>
      </c>
      <c r="F1" s="3" t="s">
        <v>7</v>
      </c>
    </row>
    <row r="2" spans="1:9" ht="9" customHeight="1" thickBot="1"/>
    <row r="3" spans="1:9" ht="35" customHeight="1">
      <c r="A3" s="5"/>
      <c r="B3" s="26"/>
      <c r="C3" s="27"/>
      <c r="D3" s="28"/>
      <c r="F3" s="5"/>
      <c r="G3" s="26"/>
      <c r="H3" s="27"/>
      <c r="I3" s="28"/>
    </row>
    <row r="4" spans="1:9" ht="35" customHeight="1">
      <c r="A4" s="6"/>
      <c r="B4" s="22" t="s">
        <v>1</v>
      </c>
      <c r="C4" s="24"/>
      <c r="D4" s="2">
        <v>0.4</v>
      </c>
      <c r="F4" s="6"/>
      <c r="G4" s="22" t="s">
        <v>1</v>
      </c>
      <c r="H4" s="24"/>
      <c r="I4" s="19">
        <f>D4</f>
        <v>0.4</v>
      </c>
    </row>
    <row r="5" spans="1:9" ht="35" customHeight="1">
      <c r="A5" s="6"/>
      <c r="B5" s="22">
        <f>A8*D4</f>
        <v>800000</v>
      </c>
      <c r="C5" s="24"/>
      <c r="D5" s="23"/>
      <c r="F5" s="6"/>
      <c r="G5" s="22">
        <f>F8*I4</f>
        <v>1066666.6666666667</v>
      </c>
      <c r="H5" s="24"/>
      <c r="I5" s="23"/>
    </row>
    <row r="6" spans="1:9" ht="35" customHeight="1" thickBot="1">
      <c r="A6" s="6"/>
      <c r="B6" s="29"/>
      <c r="C6" s="30"/>
      <c r="D6" s="31"/>
      <c r="F6" s="6"/>
      <c r="G6" s="29"/>
      <c r="H6" s="30"/>
      <c r="I6" s="31"/>
    </row>
    <row r="7" spans="1:9" ht="35" customHeight="1">
      <c r="A7" s="6" t="s">
        <v>0</v>
      </c>
      <c r="B7" s="5"/>
      <c r="C7" s="15"/>
      <c r="D7" s="8" t="s">
        <v>3</v>
      </c>
      <c r="F7" s="6" t="s">
        <v>0</v>
      </c>
      <c r="G7" s="5"/>
      <c r="H7" s="15"/>
      <c r="I7" s="8" t="s">
        <v>3</v>
      </c>
    </row>
    <row r="8" spans="1:9" ht="35" customHeight="1" thickBot="1">
      <c r="A8" s="16">
        <v>2000000</v>
      </c>
      <c r="B8" s="6"/>
      <c r="C8" s="7"/>
      <c r="D8" s="9">
        <v>600000</v>
      </c>
      <c r="F8" s="14">
        <f>G10/H9</f>
        <v>2666666.666666667</v>
      </c>
      <c r="G8" s="6"/>
      <c r="H8" s="7"/>
      <c r="I8" s="17">
        <f>D8</f>
        <v>600000</v>
      </c>
    </row>
    <row r="9" spans="1:9" ht="35" customHeight="1">
      <c r="A9" s="6"/>
      <c r="B9" s="6" t="s">
        <v>2</v>
      </c>
      <c r="C9" s="1">
        <f>B10/A8</f>
        <v>0.6</v>
      </c>
      <c r="D9" s="8" t="s">
        <v>4</v>
      </c>
      <c r="F9" s="6"/>
      <c r="G9" s="6" t="s">
        <v>2</v>
      </c>
      <c r="H9" s="1">
        <f>C9</f>
        <v>0.6</v>
      </c>
      <c r="I9" s="18" t="s">
        <v>4</v>
      </c>
    </row>
    <row r="10" spans="1:9" ht="35" customHeight="1" thickBot="1">
      <c r="A10" s="6"/>
      <c r="B10" s="22">
        <f>A8-B5</f>
        <v>1200000</v>
      </c>
      <c r="C10" s="23"/>
      <c r="D10" s="9">
        <v>200000</v>
      </c>
      <c r="F10" s="6"/>
      <c r="G10" s="22">
        <f>I8+I10+I12</f>
        <v>1600000</v>
      </c>
      <c r="H10" s="23"/>
      <c r="I10" s="17">
        <f>D10</f>
        <v>200000</v>
      </c>
    </row>
    <row r="11" spans="1:9" ht="35" customHeight="1">
      <c r="A11" s="6"/>
      <c r="B11" s="6"/>
      <c r="C11" s="7"/>
      <c r="D11" s="10" t="s">
        <v>5</v>
      </c>
      <c r="F11" s="6"/>
      <c r="G11" s="6"/>
      <c r="H11" s="7"/>
      <c r="I11" s="10" t="s">
        <v>5</v>
      </c>
    </row>
    <row r="12" spans="1:9" ht="35" customHeight="1" thickBot="1">
      <c r="A12" s="11"/>
      <c r="B12" s="11"/>
      <c r="C12" s="12"/>
      <c r="D12" s="13">
        <f>B10-D8-D10</f>
        <v>400000</v>
      </c>
      <c r="F12" s="11"/>
      <c r="G12" s="11"/>
      <c r="H12" s="12"/>
      <c r="I12" s="13">
        <v>800000</v>
      </c>
    </row>
    <row r="14" spans="1:9" ht="27">
      <c r="A14" s="25" t="s">
        <v>9</v>
      </c>
      <c r="B14" s="25"/>
      <c r="C14" s="25"/>
      <c r="D14" s="25"/>
      <c r="E14" s="20"/>
      <c r="F14" s="25" t="s">
        <v>11</v>
      </c>
      <c r="G14" s="25"/>
      <c r="H14" s="25"/>
      <c r="I14" s="25"/>
    </row>
    <row r="15" spans="1:9" ht="27">
      <c r="A15" s="21" t="s">
        <v>8</v>
      </c>
      <c r="B15" s="21"/>
      <c r="C15" s="21"/>
      <c r="D15" s="21"/>
      <c r="E15" s="20"/>
      <c r="F15" s="21" t="s">
        <v>12</v>
      </c>
      <c r="G15" s="21"/>
      <c r="H15" s="21"/>
      <c r="I15" s="21"/>
    </row>
    <row r="16" spans="1:9" ht="27">
      <c r="A16" s="21" t="s">
        <v>10</v>
      </c>
      <c r="B16" s="21"/>
      <c r="C16" s="21"/>
      <c r="D16" s="21"/>
      <c r="E16" s="20"/>
      <c r="F16" s="21" t="s">
        <v>15</v>
      </c>
      <c r="G16" s="21"/>
      <c r="H16" s="21"/>
      <c r="I16" s="21"/>
    </row>
    <row r="17" spans="1:9" ht="27">
      <c r="A17" s="20"/>
      <c r="B17" s="20"/>
      <c r="C17" s="20"/>
      <c r="D17" s="20"/>
      <c r="E17" s="20"/>
      <c r="F17" s="21" t="s">
        <v>13</v>
      </c>
      <c r="G17" s="21"/>
      <c r="H17" s="21"/>
      <c r="I17" s="21"/>
    </row>
    <row r="18" spans="1:9" ht="27">
      <c r="A18" s="20"/>
      <c r="B18" s="20"/>
      <c r="C18" s="20"/>
      <c r="D18" s="20"/>
      <c r="E18" s="20"/>
      <c r="F18" s="21" t="s">
        <v>14</v>
      </c>
      <c r="G18" s="21"/>
      <c r="H18" s="21"/>
      <c r="I18" s="21"/>
    </row>
  </sheetData>
  <mergeCells count="18">
    <mergeCell ref="B3:D3"/>
    <mergeCell ref="B4:C4"/>
    <mergeCell ref="B5:D5"/>
    <mergeCell ref="B6:D6"/>
    <mergeCell ref="G3:I3"/>
    <mergeCell ref="G5:I5"/>
    <mergeCell ref="G6:I6"/>
    <mergeCell ref="F17:I17"/>
    <mergeCell ref="F18:I18"/>
    <mergeCell ref="B10:C10"/>
    <mergeCell ref="G4:H4"/>
    <mergeCell ref="G10:H10"/>
    <mergeCell ref="F14:I14"/>
    <mergeCell ref="F15:I15"/>
    <mergeCell ref="F16:I16"/>
    <mergeCell ref="A14:D14"/>
    <mergeCell ref="A15:D15"/>
    <mergeCell ref="A16:D16"/>
  </mergeCells>
  <phoneticPr fontId="3"/>
  <pageMargins left="0.7" right="0.7" top="0.75" bottom="0.75" header="0.3" footer="0.3"/>
  <pageSetup paperSize="9" scale="6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ユーザー</cp:lastModifiedBy>
  <cp:lastPrinted>2020-04-23T23:03:44Z</cp:lastPrinted>
  <dcterms:created xsi:type="dcterms:W3CDTF">2020-04-23T22:16:17Z</dcterms:created>
  <dcterms:modified xsi:type="dcterms:W3CDTF">2021-02-26T06:45:03Z</dcterms:modified>
</cp:coreProperties>
</file>